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  年财政衔接资金分配情况表" sheetId="1" r:id="rId1"/>
    <sheet name="  年财政衔接资金安排使用情况表" sheetId="2" r:id="rId2"/>
  </sheets>
  <calcPr calcId="144525"/>
</workbook>
</file>

<file path=xl/sharedStrings.xml><?xml version="1.0" encoding="utf-8"?>
<sst xmlns="http://schemas.openxmlformats.org/spreadsheetml/2006/main" count="95" uniqueCount="72">
  <si>
    <t>四、衔接推进乡村振兴补助资金分配情况表（可作为附件）</t>
  </si>
  <si>
    <t>2024年财政衔接资金分配情况表</t>
  </si>
  <si>
    <t>地县</t>
  </si>
  <si>
    <t>资金合计</t>
  </si>
  <si>
    <t>中央衔接资金</t>
  </si>
  <si>
    <t>自治区衔接资金</t>
  </si>
  <si>
    <t>地州市衔接资金</t>
  </si>
  <si>
    <t>备注</t>
  </si>
  <si>
    <t>**地州市</t>
  </si>
  <si>
    <t>托克逊县</t>
  </si>
  <si>
    <t>衔接资金到位5969万元，其中：中央衔接资金3986万元（包括乡村振兴资金3353万元，少数民族发展资金557万元，欠发达国营牧场任务76万元），自治区衔接资金1983万元。</t>
  </si>
  <si>
    <t>2024年中央财政衔接资金安排使用情况表</t>
  </si>
  <si>
    <t>序号</t>
  </si>
  <si>
    <t>资金来源</t>
  </si>
  <si>
    <t>项目名称</t>
  </si>
  <si>
    <t>建设地点</t>
  </si>
  <si>
    <t>投资规模</t>
  </si>
  <si>
    <t>责任单位</t>
  </si>
  <si>
    <t>中央（衔接资金）</t>
  </si>
  <si>
    <t>夏镇色日克吉勒尕村壮大集体经济项目</t>
  </si>
  <si>
    <t>色日克吉勒尕村</t>
  </si>
  <si>
    <t>夏镇</t>
  </si>
  <si>
    <t>郭勒布依乡巴格万村壮大集体经济项目</t>
  </si>
  <si>
    <t>巴格万村</t>
  </si>
  <si>
    <t>郭勒布依乡</t>
  </si>
  <si>
    <t>博斯坦镇硝尔坎儿孜村壮大集体经济项目</t>
  </si>
  <si>
    <t>硝尔坎儿孜村</t>
  </si>
  <si>
    <t>博斯坦镇</t>
  </si>
  <si>
    <t>克尔碱镇英阿瓦提村壮大集体经济项目</t>
  </si>
  <si>
    <t>英阿瓦提村</t>
  </si>
  <si>
    <t>克尔碱镇</t>
  </si>
  <si>
    <t>夏镇喀格恰克村韭菜种植示范项目</t>
  </si>
  <si>
    <t>喀格恰克村</t>
  </si>
  <si>
    <t>夏镇托台村、南湖村、喀格恰克村晾晒场项目</t>
  </si>
  <si>
    <t>南湖村</t>
  </si>
  <si>
    <t>夏镇色日克墩村大棚修缮利用项目</t>
  </si>
  <si>
    <t>色日克墩村</t>
  </si>
  <si>
    <t>郭勒布依乡河东村村集体经济壮大服务楼建设项目</t>
  </si>
  <si>
    <t>河东村</t>
  </si>
  <si>
    <t>郭勒布依乡河东村村集体经济壮大服务楼二期</t>
  </si>
  <si>
    <t>托克逊县小额信贷贴息</t>
  </si>
  <si>
    <t>各行政村</t>
  </si>
  <si>
    <t>信用社</t>
  </si>
  <si>
    <t>托克逊县杏树飞防服务项目</t>
  </si>
  <si>
    <t>郭勒布依乡、夏镇、博斯坦镇、伊拉湖镇、克尔碱镇</t>
  </si>
  <si>
    <t>农业技术与推广服务中心</t>
  </si>
  <si>
    <t>托克逊县就业补助项目</t>
  </si>
  <si>
    <t>人社局</t>
  </si>
  <si>
    <t>郭勒布依乡奥依曼布拉克村人居环境整治</t>
  </si>
  <si>
    <t>奥依曼布拉克村</t>
  </si>
  <si>
    <t>库米什镇柯尔克孜铁米村污水处理建设项目</t>
  </si>
  <si>
    <t>柯尔克孜铁米村</t>
  </si>
  <si>
    <t xml:space="preserve">库米什镇 </t>
  </si>
  <si>
    <t>库米什镇柯尔克孜铁米村污水管网建设项目</t>
  </si>
  <si>
    <t>夏镇公益性岗位项目</t>
  </si>
  <si>
    <t>夏镇12个村（社区）</t>
  </si>
  <si>
    <t>郭勒布依乡公益性岗位项目</t>
  </si>
  <si>
    <t>博斯坦镇公益性岗位项目</t>
  </si>
  <si>
    <t>克尔碱镇公益性岗位项目</t>
  </si>
  <si>
    <t>英阿瓦提村、克尔碱村</t>
  </si>
  <si>
    <t>中央（少数民族发展资金）</t>
  </si>
  <si>
    <t>郭勒布依乡奥依曼布拉克村壮大村集体经济项目</t>
  </si>
  <si>
    <t>郭勒布依乡奥依曼布拉克村公共照明项目</t>
  </si>
  <si>
    <t>托克逊县枣树飞防服务项目</t>
  </si>
  <si>
    <t>郭勒布依乡、博斯坦镇、伊拉湖镇</t>
  </si>
  <si>
    <t>托克逊县“困难群众饮用低氟茶”项目</t>
  </si>
  <si>
    <t>统战部</t>
  </si>
  <si>
    <t>中央（国有牧场）</t>
  </si>
  <si>
    <t>吐鲁番黑羊肉冷鲜气调生产包装及推广项目</t>
  </si>
  <si>
    <t>农业农村局</t>
  </si>
  <si>
    <t>合计</t>
  </si>
  <si>
    <t>备注：每个具体项目建设情况由责任单位另行公告公示。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</si>
</sst>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name val="方正仿宋_GBK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27" fillId="19" borderId="1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3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3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3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3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3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3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3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3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3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3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4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4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4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4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4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4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4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4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4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4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5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5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5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5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5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5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5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5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5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5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6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6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6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6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6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6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6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6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6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6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7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7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7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7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7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7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7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7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7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7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8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8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8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8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8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8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8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8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8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8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9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9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9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9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9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9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9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9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9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9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0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0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0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0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0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0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0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0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0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0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1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1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1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1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1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1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1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1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1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1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2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2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2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2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2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2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2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2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2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2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3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3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3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3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3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3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3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3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3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3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4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4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4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4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4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4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4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4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4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4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5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5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5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5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5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5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5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5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5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5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6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6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6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6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6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6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6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6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6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6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7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7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7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7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7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7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7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7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7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7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8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8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8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8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8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8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8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8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8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8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9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9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9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9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9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9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9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9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9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19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0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0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0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0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0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0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0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0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0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0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1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1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1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1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1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15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16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17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18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19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20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21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22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23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79375</xdr:colOff>
      <xdr:row>27</xdr:row>
      <xdr:rowOff>231775</xdr:rowOff>
    </xdr:to>
    <xdr:sp>
      <xdr:nvSpPr>
        <xdr:cNvPr id="224" name="Text Box 9540"/>
        <xdr:cNvSpPr txBox="1"/>
      </xdr:nvSpPr>
      <xdr:spPr>
        <a:xfrm>
          <a:off x="0" y="1181862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80010</xdr:colOff>
      <xdr:row>16</xdr:row>
      <xdr:rowOff>198120</xdr:rowOff>
    </xdr:to>
    <xdr:sp>
      <xdr:nvSpPr>
        <xdr:cNvPr id="225" name="Text Box 9540"/>
        <xdr:cNvSpPr txBox="1"/>
      </xdr:nvSpPr>
      <xdr:spPr>
        <a:xfrm>
          <a:off x="6817360" y="6789420"/>
          <a:ext cx="80010" cy="655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80010</xdr:colOff>
      <xdr:row>16</xdr:row>
      <xdr:rowOff>198120</xdr:rowOff>
    </xdr:to>
    <xdr:sp>
      <xdr:nvSpPr>
        <xdr:cNvPr id="226" name="Text Box 9540"/>
        <xdr:cNvSpPr txBox="1"/>
      </xdr:nvSpPr>
      <xdr:spPr>
        <a:xfrm>
          <a:off x="6817360" y="6789420"/>
          <a:ext cx="80010" cy="655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80010</xdr:colOff>
      <xdr:row>16</xdr:row>
      <xdr:rowOff>198120</xdr:rowOff>
    </xdr:to>
    <xdr:sp>
      <xdr:nvSpPr>
        <xdr:cNvPr id="227" name="Text Box 9540"/>
        <xdr:cNvSpPr txBox="1"/>
      </xdr:nvSpPr>
      <xdr:spPr>
        <a:xfrm>
          <a:off x="6817360" y="6789420"/>
          <a:ext cx="80010" cy="6553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5" sqref="F5"/>
    </sheetView>
  </sheetViews>
  <sheetFormatPr defaultColWidth="9" defaultRowHeight="13.5" outlineLevelRow="4" outlineLevelCol="5"/>
  <cols>
    <col min="1" max="1" width="12.6666666666667" customWidth="1"/>
    <col min="2" max="2" width="13.8833333333333" customWidth="1"/>
    <col min="3" max="3" width="15.625" customWidth="1"/>
    <col min="4" max="4" width="17.75" customWidth="1"/>
    <col min="5" max="5" width="19.625" customWidth="1"/>
    <col min="6" max="6" width="31.625" customWidth="1"/>
  </cols>
  <sheetData>
    <row r="1" ht="54.6" customHeight="1" spans="1:6">
      <c r="A1" s="17" t="s">
        <v>0</v>
      </c>
      <c r="B1" s="17"/>
      <c r="C1" s="17"/>
      <c r="D1" s="17"/>
      <c r="E1" s="17"/>
      <c r="F1" s="17"/>
    </row>
    <row r="2" ht="37.8" customHeight="1" spans="1:6">
      <c r="A2" s="2" t="s">
        <v>1</v>
      </c>
      <c r="B2" s="2"/>
      <c r="C2" s="2"/>
      <c r="D2" s="2"/>
      <c r="E2" s="2"/>
      <c r="F2" s="2"/>
    </row>
    <row r="3" ht="41.4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45" customHeight="1" spans="1:6">
      <c r="A4" s="18" t="s">
        <v>8</v>
      </c>
      <c r="B4" s="18"/>
      <c r="C4" s="18"/>
      <c r="D4" s="18"/>
      <c r="E4" s="18"/>
      <c r="F4" s="18"/>
    </row>
    <row r="5" ht="134" customHeight="1" spans="1:6">
      <c r="A5" s="18" t="s">
        <v>9</v>
      </c>
      <c r="B5" s="3">
        <f>C5+D5+E5</f>
        <v>5969</v>
      </c>
      <c r="C5" s="3">
        <v>3986</v>
      </c>
      <c r="D5" s="3">
        <v>1983</v>
      </c>
      <c r="E5" s="3"/>
      <c r="F5" s="19" t="s">
        <v>10</v>
      </c>
    </row>
  </sheetData>
  <mergeCells count="2">
    <mergeCell ref="A1:F1"/>
    <mergeCell ref="A2:F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5" workbookViewId="0">
      <selection activeCell="C2" sqref="C2"/>
    </sheetView>
  </sheetViews>
  <sheetFormatPr defaultColWidth="9" defaultRowHeight="36" customHeight="1" outlineLevelCol="5"/>
  <cols>
    <col min="1" max="1" width="6.21666666666667" style="1" customWidth="1"/>
    <col min="2" max="2" width="16.875" style="1" customWidth="1"/>
    <col min="3" max="3" width="33.625" style="1" customWidth="1"/>
    <col min="4" max="4" width="20.125" style="1" customWidth="1"/>
    <col min="5" max="5" width="12.625" style="1" customWidth="1"/>
    <col min="6" max="6" width="22.375" style="1" customWidth="1"/>
    <col min="7" max="16384" width="9" style="1"/>
  </cols>
  <sheetData>
    <row r="1" ht="30.6" customHeight="1" spans="1:6">
      <c r="A1" s="2" t="s">
        <v>11</v>
      </c>
      <c r="B1" s="2"/>
      <c r="C1" s="2"/>
      <c r="D1" s="2"/>
      <c r="E1" s="2"/>
      <c r="F1" s="2"/>
    </row>
    <row r="2" ht="27" customHeight="1" spans="1:6">
      <c r="A2" s="3" t="s">
        <v>12</v>
      </c>
      <c r="B2" s="4" t="s">
        <v>13</v>
      </c>
      <c r="C2" s="3" t="s">
        <v>14</v>
      </c>
      <c r="D2" s="3" t="s">
        <v>15</v>
      </c>
      <c r="E2" s="3" t="s">
        <v>16</v>
      </c>
      <c r="F2" s="3" t="s">
        <v>17</v>
      </c>
    </row>
    <row r="3" customHeight="1" spans="1:6">
      <c r="A3" s="5">
        <v>1</v>
      </c>
      <c r="B3" s="6" t="s">
        <v>18</v>
      </c>
      <c r="C3" s="7" t="s">
        <v>19</v>
      </c>
      <c r="D3" s="7" t="s">
        <v>20</v>
      </c>
      <c r="E3" s="7">
        <v>90</v>
      </c>
      <c r="F3" s="6" t="s">
        <v>21</v>
      </c>
    </row>
    <row r="4" customHeight="1" spans="1:6">
      <c r="A4" s="5">
        <v>2</v>
      </c>
      <c r="B4" s="6"/>
      <c r="C4" s="8" t="s">
        <v>22</v>
      </c>
      <c r="D4" s="9" t="s">
        <v>23</v>
      </c>
      <c r="E4" s="9">
        <v>90</v>
      </c>
      <c r="F4" s="6" t="s">
        <v>24</v>
      </c>
    </row>
    <row r="5" customHeight="1" spans="1:6">
      <c r="A5" s="5">
        <v>3</v>
      </c>
      <c r="B5" s="6"/>
      <c r="C5" s="8" t="s">
        <v>25</v>
      </c>
      <c r="D5" s="9" t="s">
        <v>26</v>
      </c>
      <c r="E5" s="9">
        <v>90</v>
      </c>
      <c r="F5" s="6" t="s">
        <v>27</v>
      </c>
    </row>
    <row r="6" customHeight="1" spans="1:6">
      <c r="A6" s="5">
        <v>4</v>
      </c>
      <c r="B6" s="6"/>
      <c r="C6" s="8" t="s">
        <v>28</v>
      </c>
      <c r="D6" s="9" t="s">
        <v>29</v>
      </c>
      <c r="E6" s="9">
        <v>90</v>
      </c>
      <c r="F6" s="6" t="s">
        <v>30</v>
      </c>
    </row>
    <row r="7" customHeight="1" spans="1:6">
      <c r="A7" s="5">
        <v>5</v>
      </c>
      <c r="B7" s="6"/>
      <c r="C7" s="8" t="s">
        <v>31</v>
      </c>
      <c r="D7" s="9" t="s">
        <v>32</v>
      </c>
      <c r="E7" s="9">
        <v>247.43</v>
      </c>
      <c r="F7" s="6" t="s">
        <v>21</v>
      </c>
    </row>
    <row r="8" customHeight="1" spans="1:6">
      <c r="A8" s="5">
        <v>6</v>
      </c>
      <c r="B8" s="6"/>
      <c r="C8" s="10" t="s">
        <v>33</v>
      </c>
      <c r="D8" s="9" t="s">
        <v>34</v>
      </c>
      <c r="E8" s="9">
        <v>224</v>
      </c>
      <c r="F8" s="6" t="s">
        <v>21</v>
      </c>
    </row>
    <row r="9" customHeight="1" spans="1:6">
      <c r="A9" s="5">
        <v>7</v>
      </c>
      <c r="B9" s="6"/>
      <c r="C9" s="10" t="s">
        <v>35</v>
      </c>
      <c r="D9" s="9" t="s">
        <v>36</v>
      </c>
      <c r="E9" s="9">
        <v>315</v>
      </c>
      <c r="F9" s="6" t="s">
        <v>21</v>
      </c>
    </row>
    <row r="10" customHeight="1" spans="1:6">
      <c r="A10" s="5">
        <v>8</v>
      </c>
      <c r="B10" s="6"/>
      <c r="C10" s="10" t="s">
        <v>37</v>
      </c>
      <c r="D10" s="9" t="s">
        <v>38</v>
      </c>
      <c r="E10" s="9">
        <v>167.98</v>
      </c>
      <c r="F10" s="6" t="s">
        <v>24</v>
      </c>
    </row>
    <row r="11" customHeight="1" spans="1:6">
      <c r="A11" s="5">
        <v>9</v>
      </c>
      <c r="B11" s="6"/>
      <c r="C11" s="10" t="s">
        <v>39</v>
      </c>
      <c r="D11" s="9" t="s">
        <v>38</v>
      </c>
      <c r="E11" s="9">
        <v>861</v>
      </c>
      <c r="F11" s="6" t="s">
        <v>24</v>
      </c>
    </row>
    <row r="12" customHeight="1" spans="1:6">
      <c r="A12" s="5">
        <v>10</v>
      </c>
      <c r="B12" s="6"/>
      <c r="C12" s="10" t="s">
        <v>40</v>
      </c>
      <c r="D12" s="9" t="s">
        <v>41</v>
      </c>
      <c r="E12" s="9">
        <v>139.03</v>
      </c>
      <c r="F12" s="6" t="s">
        <v>42</v>
      </c>
    </row>
    <row r="13" ht="45" customHeight="1" spans="1:6">
      <c r="A13" s="5">
        <v>11</v>
      </c>
      <c r="B13" s="6"/>
      <c r="C13" s="10" t="s">
        <v>43</v>
      </c>
      <c r="D13" s="9" t="s">
        <v>44</v>
      </c>
      <c r="E13" s="9">
        <v>270</v>
      </c>
      <c r="F13" s="6" t="s">
        <v>45</v>
      </c>
    </row>
    <row r="14" customHeight="1" spans="1:6">
      <c r="A14" s="5">
        <v>12</v>
      </c>
      <c r="B14" s="6"/>
      <c r="C14" s="8" t="s">
        <v>46</v>
      </c>
      <c r="D14" s="9" t="s">
        <v>41</v>
      </c>
      <c r="E14" s="9">
        <v>3</v>
      </c>
      <c r="F14" s="6" t="s">
        <v>47</v>
      </c>
    </row>
    <row r="15" customHeight="1" spans="1:6">
      <c r="A15" s="5">
        <v>13</v>
      </c>
      <c r="B15" s="6"/>
      <c r="C15" s="10" t="s">
        <v>48</v>
      </c>
      <c r="D15" s="9" t="s">
        <v>49</v>
      </c>
      <c r="E15" s="9">
        <v>70.6</v>
      </c>
      <c r="F15" s="6" t="s">
        <v>24</v>
      </c>
    </row>
    <row r="16" customHeight="1" spans="1:6">
      <c r="A16" s="5">
        <v>14</v>
      </c>
      <c r="B16" s="6"/>
      <c r="C16" s="10" t="s">
        <v>50</v>
      </c>
      <c r="D16" s="9" t="s">
        <v>51</v>
      </c>
      <c r="E16" s="9">
        <v>204</v>
      </c>
      <c r="F16" s="6" t="s">
        <v>52</v>
      </c>
    </row>
    <row r="17" customHeight="1" spans="1:6">
      <c r="A17" s="5">
        <v>15</v>
      </c>
      <c r="B17" s="6"/>
      <c r="C17" s="10" t="s">
        <v>53</v>
      </c>
      <c r="D17" s="9" t="s">
        <v>51</v>
      </c>
      <c r="E17" s="9">
        <v>361.6</v>
      </c>
      <c r="F17" s="6" t="s">
        <v>52</v>
      </c>
    </row>
    <row r="18" customHeight="1" spans="1:6">
      <c r="A18" s="5">
        <v>16</v>
      </c>
      <c r="B18" s="6"/>
      <c r="C18" s="10" t="s">
        <v>54</v>
      </c>
      <c r="D18" s="9" t="s">
        <v>55</v>
      </c>
      <c r="E18" s="9">
        <v>38.808</v>
      </c>
      <c r="F18" s="6" t="s">
        <v>21</v>
      </c>
    </row>
    <row r="19" customHeight="1" spans="1:6">
      <c r="A19" s="5">
        <v>17</v>
      </c>
      <c r="B19" s="6"/>
      <c r="C19" s="10" t="s">
        <v>56</v>
      </c>
      <c r="D19" s="9" t="s">
        <v>24</v>
      </c>
      <c r="E19" s="9">
        <v>36.96</v>
      </c>
      <c r="F19" s="6" t="s">
        <v>24</v>
      </c>
    </row>
    <row r="20" customHeight="1" spans="1:6">
      <c r="A20" s="5">
        <v>18</v>
      </c>
      <c r="B20" s="6"/>
      <c r="C20" s="10" t="s">
        <v>57</v>
      </c>
      <c r="D20" s="9" t="s">
        <v>41</v>
      </c>
      <c r="E20" s="9">
        <v>46.2</v>
      </c>
      <c r="F20" s="6" t="s">
        <v>27</v>
      </c>
    </row>
    <row r="21" customHeight="1" spans="1:6">
      <c r="A21" s="5">
        <v>19</v>
      </c>
      <c r="B21" s="6"/>
      <c r="C21" s="10" t="s">
        <v>58</v>
      </c>
      <c r="D21" s="9" t="s">
        <v>59</v>
      </c>
      <c r="E21" s="9">
        <v>7.392</v>
      </c>
      <c r="F21" s="6" t="s">
        <v>30</v>
      </c>
    </row>
    <row r="22" customHeight="1" spans="1:6">
      <c r="A22" s="5">
        <v>20</v>
      </c>
      <c r="B22" s="11" t="s">
        <v>60</v>
      </c>
      <c r="C22" s="10" t="s">
        <v>61</v>
      </c>
      <c r="D22" s="10" t="s">
        <v>49</v>
      </c>
      <c r="E22" s="9">
        <v>315</v>
      </c>
      <c r="F22" s="6" t="s">
        <v>24</v>
      </c>
    </row>
    <row r="23" customHeight="1" spans="1:6">
      <c r="A23" s="5">
        <v>21</v>
      </c>
      <c r="B23" s="11"/>
      <c r="C23" s="10" t="s">
        <v>62</v>
      </c>
      <c r="D23" s="10" t="s">
        <v>49</v>
      </c>
      <c r="E23" s="9">
        <v>111.7</v>
      </c>
      <c r="F23" s="6" t="s">
        <v>24</v>
      </c>
    </row>
    <row r="24" customHeight="1" spans="1:6">
      <c r="A24" s="5">
        <v>22</v>
      </c>
      <c r="B24" s="11"/>
      <c r="C24" s="8" t="s">
        <v>63</v>
      </c>
      <c r="D24" s="10" t="s">
        <v>64</v>
      </c>
      <c r="E24" s="9">
        <v>111.5</v>
      </c>
      <c r="F24" s="6" t="s">
        <v>45</v>
      </c>
    </row>
    <row r="25" customHeight="1" spans="1:6">
      <c r="A25" s="5">
        <v>23</v>
      </c>
      <c r="B25" s="11"/>
      <c r="C25" s="8" t="s">
        <v>65</v>
      </c>
      <c r="D25" s="10" t="s">
        <v>41</v>
      </c>
      <c r="E25" s="9">
        <v>18.8</v>
      </c>
      <c r="F25" s="6" t="s">
        <v>66</v>
      </c>
    </row>
    <row r="26" customHeight="1" spans="1:6">
      <c r="A26" s="5">
        <v>24</v>
      </c>
      <c r="B26" s="6" t="s">
        <v>67</v>
      </c>
      <c r="C26" s="10" t="s">
        <v>68</v>
      </c>
      <c r="D26" s="6" t="s">
        <v>69</v>
      </c>
      <c r="E26" s="9">
        <v>76</v>
      </c>
      <c r="F26" s="6" t="s">
        <v>69</v>
      </c>
    </row>
    <row r="27" customHeight="1" spans="1:6">
      <c r="A27" s="12" t="s">
        <v>70</v>
      </c>
      <c r="B27" s="13"/>
      <c r="C27" s="14"/>
      <c r="D27" s="15"/>
      <c r="E27" s="15">
        <f>SUM(E3:E26)</f>
        <v>3986</v>
      </c>
      <c r="F27" s="15"/>
    </row>
    <row r="28" customHeight="1" spans="1:6">
      <c r="A28" s="16" t="s">
        <v>71</v>
      </c>
      <c r="B28" s="16"/>
      <c r="C28" s="16"/>
      <c r="D28" s="16"/>
      <c r="E28" s="16"/>
      <c r="F28" s="16"/>
    </row>
  </sheetData>
  <mergeCells count="5">
    <mergeCell ref="A1:F1"/>
    <mergeCell ref="A27:C27"/>
    <mergeCell ref="A28:F28"/>
    <mergeCell ref="B3:B21"/>
    <mergeCell ref="B22:B25"/>
  </mergeCells>
  <pageMargins left="0.236111111111111" right="0.0784722222222222" top="0.751388888888889" bottom="0.118055555555556" header="0.298611111111111" footer="0.298611111111111"/>
  <pageSetup paperSize="9" scale="83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 年财政衔接资金分配情况表</vt:lpstr>
      <vt:lpstr>  年财政衔接资金安排使用情况表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</dc:creator>
  <cp:lastModifiedBy>Administrator</cp:lastModifiedBy>
  <dcterms:created xsi:type="dcterms:W3CDTF">2020-05-08T01:50:00Z</dcterms:created>
  <cp:lastPrinted>2020-05-08T03:03:00Z</cp:lastPrinted>
  <dcterms:modified xsi:type="dcterms:W3CDTF">2024-03-21T04:32:58Z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