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  年财政衔接资金分配情况表" sheetId="1" r:id="rId1"/>
    <sheet name="  年财政衔接资金安排使用情况表" sheetId="2" r:id="rId2"/>
    <sheet name="Sheet1" sheetId="3" r:id="rId3"/>
  </sheets>
  <calcPr calcId="144525"/>
</workbook>
</file>

<file path=xl/sharedStrings.xml><?xml version="1.0" encoding="utf-8"?>
<sst xmlns="http://schemas.openxmlformats.org/spreadsheetml/2006/main" count="57" uniqueCount="46">
  <si>
    <t>四、衔接推进乡村振兴补助资金分配情况表（可作为附件）</t>
  </si>
  <si>
    <t>2024年财政衔接资金分配情况表</t>
  </si>
  <si>
    <t>地县</t>
  </si>
  <si>
    <t>资金合计</t>
  </si>
  <si>
    <t>中央衔接资金</t>
  </si>
  <si>
    <t>自治区衔接资金</t>
  </si>
  <si>
    <t>地州市衔接资金</t>
  </si>
  <si>
    <t>备注</t>
  </si>
  <si>
    <t>**地州市</t>
  </si>
  <si>
    <t>托克逊县</t>
  </si>
  <si>
    <t>衔接资金到位5969万元，其中：中央衔接资金3986万元（包括乡村振兴资金3353万元，少数民族发展资金557万元，欠发达国营牧场任务76万元），自治区衔接资金1983万元。</t>
  </si>
  <si>
    <t>2024年自治区财政衔接资金安排使用情况表</t>
  </si>
  <si>
    <t>序号</t>
  </si>
  <si>
    <t>资金来源</t>
  </si>
  <si>
    <t>项目名称</t>
  </si>
  <si>
    <t>建设地点</t>
  </si>
  <si>
    <t>投资规模</t>
  </si>
  <si>
    <t>责任单位</t>
  </si>
  <si>
    <t>夏镇奥依曼买里村巷道硬化项目</t>
  </si>
  <si>
    <t>奥依曼买里村</t>
  </si>
  <si>
    <t>夏镇</t>
  </si>
  <si>
    <t>夏镇奥依曼买里村污水管网建设项目</t>
  </si>
  <si>
    <t>夏镇奥依曼买里村公共照明项目</t>
  </si>
  <si>
    <t>伊拉湖镇布尔加依村污水处理提升建设项目</t>
  </si>
  <si>
    <t>布尔加依村</t>
  </si>
  <si>
    <t>伊拉湖镇</t>
  </si>
  <si>
    <t>伊拉湖镇布尔加依村人居环境提升改造项目</t>
  </si>
  <si>
    <t>郭勒布依乡防渗渠建设项目</t>
  </si>
  <si>
    <t>切克曼坎儿孜村、开斯克尔村</t>
  </si>
  <si>
    <t>水利局</t>
  </si>
  <si>
    <r>
      <rPr>
        <sz val="13"/>
        <color theme="1"/>
        <rFont val="宋体"/>
        <charset val="134"/>
      </rPr>
      <t>夏镇色日克吉勒尕村</t>
    </r>
    <r>
      <rPr>
        <sz val="13"/>
        <color theme="1"/>
        <rFont val="Times New Roman"/>
        <charset val="134"/>
      </rPr>
      <t>5</t>
    </r>
    <r>
      <rPr>
        <sz val="13"/>
        <color theme="1"/>
        <rFont val="宋体"/>
        <charset val="134"/>
      </rPr>
      <t>组防渗渠建设项目</t>
    </r>
  </si>
  <si>
    <t>色日克吉勒尕村</t>
  </si>
  <si>
    <t>夏镇托台村垃圾车采购项目</t>
  </si>
  <si>
    <t>托台村</t>
  </si>
  <si>
    <t>托克逊县就业补助项目</t>
  </si>
  <si>
    <t>各行政村</t>
  </si>
  <si>
    <t>人社局</t>
  </si>
  <si>
    <t>郭勒布依乡奥依曼布拉克村阳光沙疗驿站主巷道人行道硬化项目</t>
  </si>
  <si>
    <t>奥依曼布拉克村</t>
  </si>
  <si>
    <t>郭勒布依乡</t>
  </si>
  <si>
    <t>夏镇工尚村自来水管网维修项目</t>
  </si>
  <si>
    <t>工尚村</t>
  </si>
  <si>
    <t>夏镇喀格恰克村自来水管网维修项目</t>
  </si>
  <si>
    <t>喀格恰克村</t>
  </si>
  <si>
    <t>合计</t>
  </si>
  <si>
    <t>备注：每个具体项目建设情况由责任单位另行公告公示。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</si>
</sst>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3"/>
      <color theme="1"/>
      <name val="仿宋_GB2312"/>
      <charset val="134"/>
    </font>
    <font>
      <sz val="13"/>
      <color theme="1"/>
      <name val="宋体"/>
      <charset val="134"/>
      <scheme val="minor"/>
    </font>
    <font>
      <sz val="13"/>
      <color theme="1"/>
      <name val="宋体"/>
      <charset val="134"/>
    </font>
    <font>
      <b/>
      <sz val="13"/>
      <color theme="1"/>
      <name val="仿宋_GB2312"/>
      <charset val="134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3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2" borderId="13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27" borderId="15" applyNumberFormat="0" applyAlignment="0" applyProtection="0">
      <alignment vertical="center"/>
    </xf>
    <xf numFmtId="0" fontId="25" fillId="27" borderId="9" applyNumberFormat="0" applyAlignment="0" applyProtection="0">
      <alignment vertical="center"/>
    </xf>
    <xf numFmtId="0" fontId="26" fillId="32" borderId="16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2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3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4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5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6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7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8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9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0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1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2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3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4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5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6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7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8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9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20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21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22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23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24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25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26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27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28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29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30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31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32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33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34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35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36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37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38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39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40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41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42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43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44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45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46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47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48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49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50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51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52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53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54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55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56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57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58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59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60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61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62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63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64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65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66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67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68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69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70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71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72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73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74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75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76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77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78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79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80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81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82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83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84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85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86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87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88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89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90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91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92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93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94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95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96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97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98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99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00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01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02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03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04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05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06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07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08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09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10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11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12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13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14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15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16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17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18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19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20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21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22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23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24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25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26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27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28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29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30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31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32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33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34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35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36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37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38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39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40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41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42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43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44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45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46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47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48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49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50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51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52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53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54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55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56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57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58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59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60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61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62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63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64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65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66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67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68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69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70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71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72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73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74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75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76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77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78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79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80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81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82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83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84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85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86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87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88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89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90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91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92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93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94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95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96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97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98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199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200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201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202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203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204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205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206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207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208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209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210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211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212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213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214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215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216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217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218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219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220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221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222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223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79375</xdr:colOff>
      <xdr:row>15</xdr:row>
      <xdr:rowOff>231775</xdr:rowOff>
    </xdr:to>
    <xdr:sp>
      <xdr:nvSpPr>
        <xdr:cNvPr id="224" name="Text Box 9540"/>
        <xdr:cNvSpPr txBox="1"/>
      </xdr:nvSpPr>
      <xdr:spPr>
        <a:xfrm>
          <a:off x="0" y="63322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80010</xdr:colOff>
      <xdr:row>15</xdr:row>
      <xdr:rowOff>198120</xdr:rowOff>
    </xdr:to>
    <xdr:sp>
      <xdr:nvSpPr>
        <xdr:cNvPr id="225" name="Text Box 9540"/>
        <xdr:cNvSpPr txBox="1"/>
      </xdr:nvSpPr>
      <xdr:spPr>
        <a:xfrm>
          <a:off x="6817360" y="6332220"/>
          <a:ext cx="8001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80010</xdr:colOff>
      <xdr:row>15</xdr:row>
      <xdr:rowOff>198120</xdr:rowOff>
    </xdr:to>
    <xdr:sp>
      <xdr:nvSpPr>
        <xdr:cNvPr id="226" name="Text Box 9540"/>
        <xdr:cNvSpPr txBox="1"/>
      </xdr:nvSpPr>
      <xdr:spPr>
        <a:xfrm>
          <a:off x="6817360" y="6332220"/>
          <a:ext cx="8001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80010</xdr:colOff>
      <xdr:row>15</xdr:row>
      <xdr:rowOff>198120</xdr:rowOff>
    </xdr:to>
    <xdr:sp>
      <xdr:nvSpPr>
        <xdr:cNvPr id="227" name="Text Box 9540"/>
        <xdr:cNvSpPr txBox="1"/>
      </xdr:nvSpPr>
      <xdr:spPr>
        <a:xfrm>
          <a:off x="6817360" y="6332220"/>
          <a:ext cx="80010" cy="6553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2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2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2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2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2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2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2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2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2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2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3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3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3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3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3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3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3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3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3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3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4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4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4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4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4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4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4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4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4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4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5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5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5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5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5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5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5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5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5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5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6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6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6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6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6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6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6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6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6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6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7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7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7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7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7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7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7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7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7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7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8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8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8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8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8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8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8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8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8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8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9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9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9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9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9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9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9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9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9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9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0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0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0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0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0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0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0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0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0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0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1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1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1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1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1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1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1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1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1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1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2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2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2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2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2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2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2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2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2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2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3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3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3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3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3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3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3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3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3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3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4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4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4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4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4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4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4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4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4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4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5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5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5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5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5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5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5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5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5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5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6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6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6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6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6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6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6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6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6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6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7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7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7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7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7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7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7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7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7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7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8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8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8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8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8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8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8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8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8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8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9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9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9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9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9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9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9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9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9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19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20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20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20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20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20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20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20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20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20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20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21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21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21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21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21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21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21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21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21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21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22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22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22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22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4</xdr:row>
      <xdr:rowOff>3175</xdr:rowOff>
    </xdr:to>
    <xdr:sp>
      <xdr:nvSpPr>
        <xdr:cNvPr id="22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80010</xdr:colOff>
      <xdr:row>3</xdr:row>
      <xdr:rowOff>140970</xdr:rowOff>
    </xdr:to>
    <xdr:sp>
      <xdr:nvSpPr>
        <xdr:cNvPr id="225" name="Text Box 9540"/>
        <xdr:cNvSpPr txBox="1"/>
      </xdr:nvSpPr>
      <xdr:spPr>
        <a:xfrm>
          <a:off x="0" y="0"/>
          <a:ext cx="8001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80010</xdr:colOff>
      <xdr:row>3</xdr:row>
      <xdr:rowOff>140970</xdr:rowOff>
    </xdr:to>
    <xdr:sp>
      <xdr:nvSpPr>
        <xdr:cNvPr id="226" name="Text Box 9540"/>
        <xdr:cNvSpPr txBox="1"/>
      </xdr:nvSpPr>
      <xdr:spPr>
        <a:xfrm>
          <a:off x="0" y="0"/>
          <a:ext cx="8001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80010</xdr:colOff>
      <xdr:row>3</xdr:row>
      <xdr:rowOff>140970</xdr:rowOff>
    </xdr:to>
    <xdr:sp>
      <xdr:nvSpPr>
        <xdr:cNvPr id="227" name="Text Box 9540"/>
        <xdr:cNvSpPr txBox="1"/>
      </xdr:nvSpPr>
      <xdr:spPr>
        <a:xfrm>
          <a:off x="0" y="0"/>
          <a:ext cx="80010" cy="6553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F5" sqref="F5"/>
    </sheetView>
  </sheetViews>
  <sheetFormatPr defaultColWidth="9" defaultRowHeight="13.5" outlineLevelRow="4" outlineLevelCol="5"/>
  <cols>
    <col min="1" max="1" width="12.6666666666667" customWidth="1"/>
    <col min="2" max="2" width="13.8833333333333" customWidth="1"/>
    <col min="3" max="3" width="15.625" customWidth="1"/>
    <col min="4" max="4" width="17.75" customWidth="1"/>
    <col min="5" max="5" width="19.625" customWidth="1"/>
    <col min="6" max="6" width="31.625" customWidth="1"/>
  </cols>
  <sheetData>
    <row r="1" ht="54.6" customHeight="1" spans="1:6">
      <c r="A1" s="16" t="s">
        <v>0</v>
      </c>
      <c r="B1" s="16"/>
      <c r="C1" s="16"/>
      <c r="D1" s="16"/>
      <c r="E1" s="16"/>
      <c r="F1" s="16"/>
    </row>
    <row r="2" ht="37.8" customHeight="1" spans="1:6">
      <c r="A2" s="2" t="s">
        <v>1</v>
      </c>
      <c r="B2" s="2"/>
      <c r="C2" s="2"/>
      <c r="D2" s="2"/>
      <c r="E2" s="2"/>
      <c r="F2" s="2"/>
    </row>
    <row r="3" ht="41.4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45" customHeight="1" spans="1:6">
      <c r="A4" s="17" t="s">
        <v>8</v>
      </c>
      <c r="B4" s="17"/>
      <c r="C4" s="17"/>
      <c r="D4" s="17"/>
      <c r="E4" s="17"/>
      <c r="F4" s="17"/>
    </row>
    <row r="5" ht="134" customHeight="1" spans="1:6">
      <c r="A5" s="17" t="s">
        <v>9</v>
      </c>
      <c r="B5" s="3">
        <f>C5+D5+E5</f>
        <v>5969</v>
      </c>
      <c r="C5" s="3">
        <v>3986</v>
      </c>
      <c r="D5" s="3">
        <v>1983</v>
      </c>
      <c r="E5" s="3"/>
      <c r="F5" s="18" t="s">
        <v>10</v>
      </c>
    </row>
  </sheetData>
  <mergeCells count="2">
    <mergeCell ref="A1:F1"/>
    <mergeCell ref="A2:F2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E6" sqref="E6"/>
    </sheetView>
  </sheetViews>
  <sheetFormatPr defaultColWidth="9" defaultRowHeight="36" customHeight="1" outlineLevelCol="5"/>
  <cols>
    <col min="1" max="1" width="6.21666666666667" style="1" customWidth="1"/>
    <col min="2" max="2" width="16.875" style="1" customWidth="1"/>
    <col min="3" max="3" width="33.625" style="1" customWidth="1"/>
    <col min="4" max="4" width="20.125" style="1" customWidth="1"/>
    <col min="5" max="5" width="12.625" style="1" customWidth="1"/>
    <col min="6" max="6" width="22.375" style="1" customWidth="1"/>
    <col min="7" max="16384" width="9" style="1"/>
  </cols>
  <sheetData>
    <row r="1" ht="30.6" customHeight="1" spans="1:6">
      <c r="A1" s="2" t="s">
        <v>11</v>
      </c>
      <c r="B1" s="2"/>
      <c r="C1" s="2"/>
      <c r="D1" s="2"/>
      <c r="E1" s="2"/>
      <c r="F1" s="2"/>
    </row>
    <row r="2" ht="27" customHeight="1" spans="1:6">
      <c r="A2" s="3" t="s">
        <v>12</v>
      </c>
      <c r="B2" s="4" t="s">
        <v>13</v>
      </c>
      <c r="C2" s="3" t="s">
        <v>14</v>
      </c>
      <c r="D2" s="3" t="s">
        <v>15</v>
      </c>
      <c r="E2" s="3" t="s">
        <v>16</v>
      </c>
      <c r="F2" s="3" t="s">
        <v>17</v>
      </c>
    </row>
    <row r="3" customHeight="1" spans="1:6">
      <c r="A3" s="5">
        <v>1</v>
      </c>
      <c r="B3" s="6" t="s">
        <v>5</v>
      </c>
      <c r="C3" s="7" t="s">
        <v>18</v>
      </c>
      <c r="D3" s="8" t="s">
        <v>19</v>
      </c>
      <c r="E3" s="7">
        <v>30.6</v>
      </c>
      <c r="F3" s="7" t="s">
        <v>20</v>
      </c>
    </row>
    <row r="4" customHeight="1" spans="1:6">
      <c r="A4" s="5">
        <v>2</v>
      </c>
      <c r="B4" s="9"/>
      <c r="C4" s="7" t="s">
        <v>21</v>
      </c>
      <c r="D4" s="8" t="s">
        <v>19</v>
      </c>
      <c r="E4" s="7">
        <v>116.7</v>
      </c>
      <c r="F4" s="7" t="s">
        <v>20</v>
      </c>
    </row>
    <row r="5" customHeight="1" spans="1:6">
      <c r="A5" s="5">
        <v>3</v>
      </c>
      <c r="B5" s="9"/>
      <c r="C5" s="7" t="s">
        <v>22</v>
      </c>
      <c r="D5" s="8" t="s">
        <v>19</v>
      </c>
      <c r="E5" s="7">
        <v>46.25</v>
      </c>
      <c r="F5" s="7" t="s">
        <v>20</v>
      </c>
    </row>
    <row r="6" customHeight="1" spans="1:6">
      <c r="A6" s="5">
        <v>4</v>
      </c>
      <c r="B6" s="9"/>
      <c r="C6" s="7" t="s">
        <v>23</v>
      </c>
      <c r="D6" s="8" t="s">
        <v>24</v>
      </c>
      <c r="E6" s="7">
        <v>254.65</v>
      </c>
      <c r="F6" s="7" t="s">
        <v>25</v>
      </c>
    </row>
    <row r="7" customHeight="1" spans="1:6">
      <c r="A7" s="5">
        <v>5</v>
      </c>
      <c r="B7" s="9"/>
      <c r="C7" s="7" t="s">
        <v>26</v>
      </c>
      <c r="D7" s="8" t="s">
        <v>24</v>
      </c>
      <c r="E7" s="7">
        <v>346.5</v>
      </c>
      <c r="F7" s="7" t="s">
        <v>25</v>
      </c>
    </row>
    <row r="8" customHeight="1" spans="1:6">
      <c r="A8" s="5">
        <v>6</v>
      </c>
      <c r="B8" s="9"/>
      <c r="C8" s="7" t="s">
        <v>27</v>
      </c>
      <c r="D8" s="8" t="s">
        <v>28</v>
      </c>
      <c r="E8" s="7">
        <v>798.24</v>
      </c>
      <c r="F8" s="7" t="s">
        <v>29</v>
      </c>
    </row>
    <row r="9" customHeight="1" spans="1:6">
      <c r="A9" s="5">
        <v>7</v>
      </c>
      <c r="B9" s="9"/>
      <c r="C9" s="8" t="s">
        <v>30</v>
      </c>
      <c r="D9" s="8" t="s">
        <v>31</v>
      </c>
      <c r="E9" s="7">
        <v>190.42</v>
      </c>
      <c r="F9" s="7" t="s">
        <v>29</v>
      </c>
    </row>
    <row r="10" customHeight="1" spans="1:6">
      <c r="A10" s="5">
        <v>8</v>
      </c>
      <c r="B10" s="9"/>
      <c r="C10" s="7" t="s">
        <v>32</v>
      </c>
      <c r="D10" s="8" t="s">
        <v>33</v>
      </c>
      <c r="E10" s="7">
        <v>60</v>
      </c>
      <c r="F10" s="7" t="s">
        <v>20</v>
      </c>
    </row>
    <row r="11" customHeight="1" spans="1:6">
      <c r="A11" s="5">
        <v>9</v>
      </c>
      <c r="B11" s="9"/>
      <c r="C11" s="7" t="s">
        <v>34</v>
      </c>
      <c r="D11" s="8" t="s">
        <v>35</v>
      </c>
      <c r="E11" s="7">
        <v>7</v>
      </c>
      <c r="F11" s="7" t="s">
        <v>36</v>
      </c>
    </row>
    <row r="12" customHeight="1" spans="1:6">
      <c r="A12" s="5">
        <v>10</v>
      </c>
      <c r="B12" s="9"/>
      <c r="C12" s="7" t="s">
        <v>37</v>
      </c>
      <c r="D12" s="8" t="s">
        <v>38</v>
      </c>
      <c r="E12" s="7">
        <v>50.4</v>
      </c>
      <c r="F12" s="7" t="s">
        <v>39</v>
      </c>
    </row>
    <row r="13" ht="45" customHeight="1" spans="1:6">
      <c r="A13" s="5">
        <v>11</v>
      </c>
      <c r="B13" s="9"/>
      <c r="C13" s="7" t="s">
        <v>40</v>
      </c>
      <c r="D13" s="8" t="s">
        <v>41</v>
      </c>
      <c r="E13" s="7">
        <v>31.24</v>
      </c>
      <c r="F13" s="7" t="s">
        <v>20</v>
      </c>
    </row>
    <row r="14" customHeight="1" spans="1:6">
      <c r="A14" s="5">
        <v>12</v>
      </c>
      <c r="B14" s="10"/>
      <c r="C14" s="7" t="s">
        <v>42</v>
      </c>
      <c r="D14" s="8" t="s">
        <v>43</v>
      </c>
      <c r="E14" s="7">
        <v>51</v>
      </c>
      <c r="F14" s="7" t="s">
        <v>20</v>
      </c>
    </row>
    <row r="15" customHeight="1" spans="1:6">
      <c r="A15" s="11" t="s">
        <v>44</v>
      </c>
      <c r="B15" s="12"/>
      <c r="C15" s="13"/>
      <c r="D15" s="14"/>
      <c r="E15" s="14">
        <f>SUM(E3:E14)</f>
        <v>1983</v>
      </c>
      <c r="F15" s="14"/>
    </row>
    <row r="16" customHeight="1" spans="1:6">
      <c r="A16" s="15" t="s">
        <v>45</v>
      </c>
      <c r="B16" s="15"/>
      <c r="C16" s="15"/>
      <c r="D16" s="15"/>
      <c r="E16" s="15"/>
      <c r="F16" s="15"/>
    </row>
  </sheetData>
  <mergeCells count="4">
    <mergeCell ref="A1:F1"/>
    <mergeCell ref="A15:C15"/>
    <mergeCell ref="A16:F16"/>
    <mergeCell ref="B3:B14"/>
  </mergeCells>
  <pageMargins left="0.236111111111111" right="0.0784722222222222" top="0.751388888888889" bottom="0.118055555555556" header="0.298611111111111" footer="0.298611111111111"/>
  <pageSetup paperSize="9" scale="83" orientation="portrait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6" sqref="E6"/>
    </sheetView>
  </sheetViews>
  <sheetFormatPr defaultColWidth="9" defaultRowHeight="13.5"/>
  <sheetData/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  年财政衔接资金分配情况表</vt:lpstr>
      <vt:lpstr>  年财政衔接资金安排使用情况表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李晓</dc:creator>
  <cp:lastModifiedBy>Administrator</cp:lastModifiedBy>
  <dcterms:created xsi:type="dcterms:W3CDTF">2020-05-08T01:50:00Z</dcterms:created>
  <cp:lastPrinted>2020-05-08T03:03:00Z</cp:lastPrinted>
  <dcterms:modified xsi:type="dcterms:W3CDTF">2024-03-21T04:32:25Z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